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M:\eAG\UE\UE-PK\UE-PK_Daten\Förderprogramme\Digitaler Ablauf\2-7 Prüfung Pärisch\2 - Schreibenkontrolle\0 - Allgem-Anhänge\2025\"/>
    </mc:Choice>
  </mc:AlternateContent>
  <xr:revisionPtr revIDLastSave="0" documentId="13_ncr:1_{1027F493-674B-4AEF-8FEE-E28DADBD1D05}" xr6:coauthVersionLast="47" xr6:coauthVersionMax="47" xr10:uidLastSave="{00000000-0000-0000-0000-000000000000}"/>
  <bookViews>
    <workbookView xWindow="-38520" yWindow="-7575" windowWidth="38640" windowHeight="211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I26" i="1"/>
  <c r="I25" i="1"/>
  <c r="I24" i="1"/>
  <c r="I23" i="1"/>
  <c r="I22" i="1"/>
  <c r="I21" i="1"/>
  <c r="I20" i="1"/>
  <c r="I19" i="1"/>
  <c r="I18" i="1"/>
  <c r="I17" i="1"/>
  <c r="I16" i="1"/>
  <c r="I15" i="1"/>
  <c r="H27" i="1"/>
  <c r="G27" i="1"/>
  <c r="F27" i="1"/>
  <c r="E27" i="1"/>
  <c r="C27" i="1"/>
  <c r="D27" i="1" l="1"/>
  <c r="I27" i="1" s="1"/>
</calcChain>
</file>

<file path=xl/sharedStrings.xml><?xml version="1.0" encoding="utf-8"?>
<sst xmlns="http://schemas.openxmlformats.org/spreadsheetml/2006/main" count="20" uniqueCount="20">
  <si>
    <t>Nr.</t>
  </si>
  <si>
    <t>Arbeitszahl</t>
  </si>
  <si>
    <t>Aktenzeichen:</t>
  </si>
  <si>
    <t>z.B. S250001</t>
  </si>
  <si>
    <t>Heizung</t>
  </si>
  <si>
    <t>Wärmemenge / kWh</t>
  </si>
  <si>
    <t>Elektrische Energie / kWh</t>
  </si>
  <si>
    <t>Wärme-pumpe</t>
  </si>
  <si>
    <t>Summe</t>
  </si>
  <si>
    <t>Ist der Heizstab in der Wärmepumpe integriert?</t>
  </si>
  <si>
    <t>Monat/ Datum</t>
  </si>
  <si>
    <t>Anmerkungen: Bei Mehrfamilienhäusern mit Wärmezählung in den Wohnungen ist in den Spalten C und ggf. D die Summe aller Wohnungen einzutragen.
Eine farbliche Hervorhebung warnt, wenn die Monats-Arbeitszahl 2,5 oder die Jahres-Arbeitszahl 3 unterschreitet. Dies hat keine Relevanz für die Förderung.</t>
  </si>
  <si>
    <t>ggf. Heizstab</t>
  </si>
  <si>
    <t>Bei Rückfragen kontaktieren Sie uns bitte.</t>
  </si>
  <si>
    <t>Ist eine Warmwasserzirkulation vorhanden?</t>
  </si>
  <si>
    <t>Hilfsenergie (optional)</t>
  </si>
  <si>
    <t>Bitte tragen Sie 12 aufeinander folgende Monatswerte oder alternativ Zählerstände ein und übermitteln Sie die Datei an proKlima@enercity.de.</t>
  </si>
  <si>
    <t>Warmwasser in m³ statt kWh?</t>
  </si>
  <si>
    <t>Erfassungsbogen für den Bonus Verbrauchsdatenauswertung</t>
  </si>
  <si>
    <t>Anmerkungen: Wenn der Haken gesetzt ist, wird davon ausgegangen, dass die von ihm erzeugte Wärme vom Wärmemengenzähler erfasst wird.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</si>
</sst>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0" tint="-0.249977111117893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sz val="11"/>
      <color theme="0" tint="-0.499984740745262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vertical="top" wrapText="1"/>
    </xf>
    <xf numFmtId="0" fontId="4" fillId="0" borderId="0" xfId="0" applyFont="1"/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15" xfId="0" applyFont="1" applyFill="1" applyBorder="1"/>
    <xf numFmtId="0" fontId="1" fillId="2" borderId="6" xfId="0" applyFont="1" applyFill="1" applyBorder="1"/>
    <xf numFmtId="0" fontId="6" fillId="2" borderId="10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7" fillId="0" borderId="0" xfId="0" applyFont="1" applyAlignment="1">
      <alignment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1" fontId="1" fillId="0" borderId="3" xfId="0" applyNumberFormat="1" applyFont="1" applyBorder="1" applyAlignment="1">
      <alignment horizontal="center"/>
    </xf>
  </cellXfs>
  <cellStyles count="1">
    <cellStyle name="Standard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G$8" lockText="1" noThreeD="1"/>
</file>

<file path=xl/ctrlProps/ctrlProp2.xml><?xml version="1.0" encoding="utf-8"?>
<formControlPr xmlns="http://schemas.microsoft.com/office/spreadsheetml/2009/9/main" objectType="CheckBox" fmlaLink="$F$11" lockText="1" noThreeD="1"/>
</file>

<file path=xl/ctrlProps/ctrlProp3.xml><?xml version="1.0" encoding="utf-8"?>
<formControlPr xmlns="http://schemas.microsoft.com/office/spreadsheetml/2009/9/main" objectType="CheckBox" fmlaLink="$I$11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476251</xdr:colOff>
          <xdr:row>6</xdr:row>
          <xdr:rowOff>104774</xdr:rowOff>
        </xdr:from>
        <xdr:to>
          <xdr:col>6</xdr:col>
          <xdr:colOff>396875</xdr:colOff>
          <xdr:row>8</xdr:row>
          <xdr:rowOff>133350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225425</xdr:colOff>
          <xdr:row>9</xdr:row>
          <xdr:rowOff>3174</xdr:rowOff>
        </xdr:from>
        <xdr:to>
          <xdr:col>5</xdr:col>
          <xdr:colOff>628650</xdr:colOff>
          <xdr:row>11</xdr:row>
          <xdr:rowOff>114299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8</xdr:row>
          <xdr:rowOff>174624</xdr:rowOff>
        </xdr:from>
        <xdr:to>
          <xdr:col>8</xdr:col>
          <xdr:colOff>568325</xdr:colOff>
          <xdr:row>11</xdr:row>
          <xdr:rowOff>107949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view="pageLayout" zoomScaleNormal="100" workbookViewId="0">
      <selection activeCell="B15" sqref="B15"/>
    </sheetView>
  </sheetViews>
  <sheetFormatPr baseColWidth="10" defaultColWidth="8.7265625" defaultRowHeight="14" x14ac:dyDescent="0.3"/>
  <cols>
    <col min="1" max="1" width="3.7265625" style="1" customWidth="1"/>
    <col min="2" max="2" width="10.81640625" style="1" customWidth="1"/>
    <col min="3" max="3" width="11.1796875" style="1" customWidth="1"/>
    <col min="4" max="4" width="11.1796875" style="1" hidden="1" customWidth="1"/>
    <col min="5" max="5" width="12.54296875" style="1" customWidth="1"/>
    <col min="6" max="7" width="9.90625" style="1" customWidth="1"/>
    <col min="8" max="8" width="17.453125" style="1" customWidth="1"/>
    <col min="9" max="9" width="11.6328125" style="1" customWidth="1"/>
    <col min="10" max="16384" width="8.7265625" style="1"/>
  </cols>
  <sheetData>
    <row r="1" spans="1:9" ht="45.5" customHeight="1" x14ac:dyDescent="0.3"/>
    <row r="2" spans="1:9" ht="18" x14ac:dyDescent="0.4">
      <c r="A2" s="2" t="s">
        <v>18</v>
      </c>
      <c r="B2" s="2"/>
    </row>
    <row r="3" spans="1:9" ht="18" x14ac:dyDescent="0.4">
      <c r="A3" s="2"/>
      <c r="B3" s="2"/>
    </row>
    <row r="4" spans="1:9" ht="34" customHeight="1" x14ac:dyDescent="0.3">
      <c r="A4" s="27" t="s">
        <v>2</v>
      </c>
      <c r="B4" s="26"/>
      <c r="F4" s="29"/>
      <c r="G4" s="30"/>
      <c r="H4" s="31"/>
      <c r="I4" s="3" t="s">
        <v>3</v>
      </c>
    </row>
    <row r="6" spans="1:9" x14ac:dyDescent="0.3">
      <c r="A6" s="42" t="s">
        <v>16</v>
      </c>
      <c r="B6" s="42"/>
      <c r="C6" s="42"/>
      <c r="D6" s="42"/>
      <c r="E6" s="42"/>
      <c r="F6" s="42"/>
      <c r="G6" s="42"/>
      <c r="H6" s="42"/>
      <c r="I6" s="42"/>
    </row>
    <row r="7" spans="1:9" ht="17" customHeight="1" x14ac:dyDescent="0.3">
      <c r="A7" s="42"/>
      <c r="B7" s="42"/>
      <c r="C7" s="42"/>
      <c r="D7" s="42"/>
      <c r="E7" s="42"/>
      <c r="F7" s="42"/>
      <c r="G7" s="42"/>
      <c r="H7" s="42"/>
      <c r="I7" s="42"/>
    </row>
    <row r="8" spans="1:9" ht="16.5" customHeight="1" x14ac:dyDescent="0.3">
      <c r="A8" s="1" t="s">
        <v>9</v>
      </c>
      <c r="G8" s="5" t="b">
        <v>1</v>
      </c>
    </row>
    <row r="9" spans="1:9" x14ac:dyDescent="0.3">
      <c r="A9" s="28" t="s">
        <v>19</v>
      </c>
      <c r="B9" s="28"/>
      <c r="C9" s="28"/>
      <c r="D9" s="28"/>
      <c r="E9" s="28"/>
      <c r="F9" s="28"/>
      <c r="G9" s="28"/>
      <c r="H9" s="28"/>
      <c r="I9" s="28"/>
    </row>
    <row r="10" spans="1:9" ht="11" customHeight="1" x14ac:dyDescent="0.3">
      <c r="A10" s="28"/>
      <c r="B10" s="28"/>
      <c r="C10" s="28"/>
      <c r="D10" s="28"/>
      <c r="E10" s="28"/>
      <c r="F10" s="28"/>
      <c r="G10" s="28"/>
      <c r="H10" s="28"/>
      <c r="I10" s="28"/>
    </row>
    <row r="11" spans="1:9" ht="16.5" customHeight="1" x14ac:dyDescent="0.3">
      <c r="A11" s="41" t="s">
        <v>14</v>
      </c>
      <c r="B11" s="15"/>
      <c r="C11" s="15"/>
      <c r="D11" s="15"/>
      <c r="E11" s="15"/>
      <c r="F11" s="5" t="b">
        <v>0</v>
      </c>
      <c r="G11" s="43" t="s">
        <v>17</v>
      </c>
      <c r="H11" s="43"/>
      <c r="I11" s="40" t="b">
        <v>0</v>
      </c>
    </row>
    <row r="12" spans="1:9" x14ac:dyDescent="0.3">
      <c r="F12" s="5" t="b">
        <v>1</v>
      </c>
      <c r="G12" s="5"/>
      <c r="H12" s="5"/>
      <c r="I12" s="5"/>
    </row>
    <row r="13" spans="1:9" ht="14.5" customHeight="1" x14ac:dyDescent="0.3">
      <c r="A13" s="35" t="s">
        <v>0</v>
      </c>
      <c r="B13" s="35" t="s">
        <v>10</v>
      </c>
      <c r="C13" s="32" t="s">
        <v>5</v>
      </c>
      <c r="D13" s="34"/>
      <c r="E13" s="33"/>
      <c r="F13" s="32" t="s">
        <v>6</v>
      </c>
      <c r="G13" s="34"/>
      <c r="H13" s="33"/>
      <c r="I13" s="37" t="s">
        <v>1</v>
      </c>
    </row>
    <row r="14" spans="1:9" s="4" customFormat="1" ht="28" x14ac:dyDescent="0.35">
      <c r="A14" s="36"/>
      <c r="B14" s="36"/>
      <c r="C14" s="6" t="s">
        <v>4</v>
      </c>
      <c r="D14" s="8"/>
      <c r="E14" s="7" t="str">
        <f>IF(I11,"Warm-wasser m³","Warm-wasser")</f>
        <v>Warm-wasser</v>
      </c>
      <c r="F14" s="6" t="s">
        <v>7</v>
      </c>
      <c r="G14" s="8" t="s">
        <v>12</v>
      </c>
      <c r="H14" s="14" t="s">
        <v>15</v>
      </c>
      <c r="I14" s="38"/>
    </row>
    <row r="15" spans="1:9" ht="30" customHeight="1" x14ac:dyDescent="0.3">
      <c r="A15" s="11">
        <v>1</v>
      </c>
      <c r="B15" s="16"/>
      <c r="C15" s="17"/>
      <c r="D15" s="44"/>
      <c r="E15" s="18"/>
      <c r="F15" s="16"/>
      <c r="G15" s="16"/>
      <c r="H15" s="16"/>
      <c r="I15" s="19" t="str">
        <f>IF((F15+G15+H15)&gt;0,IF($G$8,(C15+D15)/(F15+G15+H15),(C15+D15+G15)/(F15+G15+H15)),"")</f>
        <v/>
      </c>
    </row>
    <row r="16" spans="1:9" ht="30" customHeight="1" x14ac:dyDescent="0.3">
      <c r="A16" s="12">
        <v>2</v>
      </c>
      <c r="B16" s="20"/>
      <c r="C16" s="21"/>
      <c r="D16" s="44"/>
      <c r="E16" s="22"/>
      <c r="F16" s="20"/>
      <c r="G16" s="20"/>
      <c r="H16" s="20"/>
      <c r="I16" s="19" t="str">
        <f t="shared" ref="I16:I27" si="0">IF((F16+G16+H16)&gt;0,IF($G$8,(C16+D16)/(F16+G16+H16),(C16+D16+G16)/(F16+G16+H16)),"")</f>
        <v/>
      </c>
    </row>
    <row r="17" spans="1:9" ht="30" customHeight="1" x14ac:dyDescent="0.3">
      <c r="A17" s="11">
        <v>3</v>
      </c>
      <c r="B17" s="16"/>
      <c r="C17" s="17"/>
      <c r="D17" s="44"/>
      <c r="E17" s="18"/>
      <c r="F17" s="16"/>
      <c r="G17" s="16"/>
      <c r="H17" s="16"/>
      <c r="I17" s="19" t="str">
        <f t="shared" si="0"/>
        <v/>
      </c>
    </row>
    <row r="18" spans="1:9" ht="30" customHeight="1" x14ac:dyDescent="0.3">
      <c r="A18" s="12">
        <v>4</v>
      </c>
      <c r="B18" s="20"/>
      <c r="C18" s="21"/>
      <c r="D18" s="44"/>
      <c r="E18" s="22"/>
      <c r="F18" s="20"/>
      <c r="G18" s="20"/>
      <c r="H18" s="20"/>
      <c r="I18" s="19" t="str">
        <f t="shared" si="0"/>
        <v/>
      </c>
    </row>
    <row r="19" spans="1:9" ht="30" customHeight="1" x14ac:dyDescent="0.3">
      <c r="A19" s="11">
        <v>5</v>
      </c>
      <c r="B19" s="16"/>
      <c r="C19" s="17"/>
      <c r="D19" s="44"/>
      <c r="E19" s="18"/>
      <c r="F19" s="16"/>
      <c r="G19" s="16"/>
      <c r="H19" s="16"/>
      <c r="I19" s="19" t="str">
        <f t="shared" si="0"/>
        <v/>
      </c>
    </row>
    <row r="20" spans="1:9" ht="30" customHeight="1" x14ac:dyDescent="0.3">
      <c r="A20" s="12">
        <v>6</v>
      </c>
      <c r="B20" s="20"/>
      <c r="C20" s="21"/>
      <c r="D20" s="44"/>
      <c r="E20" s="22"/>
      <c r="F20" s="20"/>
      <c r="G20" s="20"/>
      <c r="H20" s="20"/>
      <c r="I20" s="19" t="str">
        <f t="shared" si="0"/>
        <v/>
      </c>
    </row>
    <row r="21" spans="1:9" ht="30" customHeight="1" x14ac:dyDescent="0.3">
      <c r="A21" s="11">
        <v>7</v>
      </c>
      <c r="B21" s="16"/>
      <c r="C21" s="17"/>
      <c r="D21" s="44"/>
      <c r="E21" s="18"/>
      <c r="F21" s="16"/>
      <c r="G21" s="16"/>
      <c r="H21" s="16"/>
      <c r="I21" s="19" t="str">
        <f t="shared" si="0"/>
        <v/>
      </c>
    </row>
    <row r="22" spans="1:9" ht="30" customHeight="1" x14ac:dyDescent="0.3">
      <c r="A22" s="12">
        <v>8</v>
      </c>
      <c r="B22" s="20"/>
      <c r="C22" s="21"/>
      <c r="D22" s="44"/>
      <c r="E22" s="22"/>
      <c r="F22" s="20"/>
      <c r="G22" s="20"/>
      <c r="H22" s="20"/>
      <c r="I22" s="19" t="str">
        <f t="shared" si="0"/>
        <v/>
      </c>
    </row>
    <row r="23" spans="1:9" ht="30" customHeight="1" x14ac:dyDescent="0.3">
      <c r="A23" s="11">
        <v>9</v>
      </c>
      <c r="B23" s="16"/>
      <c r="C23" s="17"/>
      <c r="D23" s="44"/>
      <c r="E23" s="18"/>
      <c r="F23" s="16"/>
      <c r="G23" s="16"/>
      <c r="H23" s="16"/>
      <c r="I23" s="19" t="str">
        <f t="shared" si="0"/>
        <v/>
      </c>
    </row>
    <row r="24" spans="1:9" ht="30" customHeight="1" x14ac:dyDescent="0.3">
      <c r="A24" s="12">
        <v>10</v>
      </c>
      <c r="B24" s="20"/>
      <c r="C24" s="21"/>
      <c r="D24" s="44"/>
      <c r="E24" s="22"/>
      <c r="F24" s="20"/>
      <c r="G24" s="20"/>
      <c r="H24" s="20"/>
      <c r="I24" s="19" t="str">
        <f t="shared" si="0"/>
        <v/>
      </c>
    </row>
    <row r="25" spans="1:9" ht="30" customHeight="1" x14ac:dyDescent="0.3">
      <c r="A25" s="11">
        <v>11</v>
      </c>
      <c r="B25" s="16"/>
      <c r="C25" s="17"/>
      <c r="D25" s="44"/>
      <c r="E25" s="18"/>
      <c r="F25" s="16"/>
      <c r="G25" s="16"/>
      <c r="H25" s="16"/>
      <c r="I25" s="19" t="str">
        <f t="shared" si="0"/>
        <v/>
      </c>
    </row>
    <row r="26" spans="1:9" ht="30" customHeight="1" x14ac:dyDescent="0.3">
      <c r="A26" s="13">
        <v>12</v>
      </c>
      <c r="B26" s="20"/>
      <c r="C26" s="21"/>
      <c r="D26" s="44"/>
      <c r="E26" s="22"/>
      <c r="F26" s="20"/>
      <c r="G26" s="20"/>
      <c r="H26" s="20"/>
      <c r="I26" s="19" t="str">
        <f t="shared" si="0"/>
        <v/>
      </c>
    </row>
    <row r="27" spans="1:9" ht="29.5" customHeight="1" x14ac:dyDescent="0.3">
      <c r="A27" s="9" t="s">
        <v>8</v>
      </c>
      <c r="B27" s="10"/>
      <c r="C27" s="23">
        <f>SUM(C15:C26)</f>
        <v>0</v>
      </c>
      <c r="D27" s="25">
        <f>SUM(D15:D26)</f>
        <v>0</v>
      </c>
      <c r="E27" s="24">
        <f>SUM(E15:E26)</f>
        <v>0</v>
      </c>
      <c r="F27" s="25">
        <f>SUM(F15:F26)</f>
        <v>0</v>
      </c>
      <c r="G27" s="25">
        <f>SUM(G15:G26)</f>
        <v>0</v>
      </c>
      <c r="H27" s="25">
        <f>SUM(H15:H26)</f>
        <v>0</v>
      </c>
      <c r="I27" s="19" t="str">
        <f t="shared" si="0"/>
        <v/>
      </c>
    </row>
    <row r="28" spans="1:9" ht="7" customHeight="1" x14ac:dyDescent="0.3"/>
    <row r="29" spans="1:9" ht="14" customHeight="1" x14ac:dyDescent="0.3">
      <c r="A29" s="28" t="s">
        <v>11</v>
      </c>
      <c r="B29" s="28"/>
      <c r="C29" s="28"/>
      <c r="D29" s="28"/>
      <c r="E29" s="28"/>
      <c r="F29" s="28"/>
      <c r="G29" s="28"/>
      <c r="H29" s="28"/>
      <c r="I29" s="28"/>
    </row>
    <row r="30" spans="1:9" x14ac:dyDescent="0.3">
      <c r="A30" s="28"/>
      <c r="B30" s="28"/>
      <c r="C30" s="28"/>
      <c r="D30" s="28"/>
      <c r="E30" s="28"/>
      <c r="F30" s="28"/>
      <c r="G30" s="28"/>
      <c r="H30" s="28"/>
      <c r="I30" s="28"/>
    </row>
    <row r="31" spans="1:9" ht="20" customHeight="1" x14ac:dyDescent="0.3">
      <c r="A31" s="28"/>
      <c r="B31" s="28"/>
      <c r="C31" s="28"/>
      <c r="D31" s="28"/>
      <c r="E31" s="28"/>
      <c r="F31" s="28"/>
      <c r="G31" s="28"/>
      <c r="H31" s="28"/>
      <c r="I31" s="28"/>
    </row>
    <row r="32" spans="1:9" x14ac:dyDescent="0.3">
      <c r="A32" s="39" t="s">
        <v>13</v>
      </c>
      <c r="B32" s="39"/>
      <c r="C32" s="39"/>
      <c r="D32" s="39"/>
      <c r="E32" s="39"/>
      <c r="F32" s="39"/>
      <c r="G32" s="39"/>
      <c r="H32" s="39"/>
      <c r="I32" s="39"/>
    </row>
  </sheetData>
  <mergeCells count="10">
    <mergeCell ref="A32:I32"/>
    <mergeCell ref="A29:I31"/>
    <mergeCell ref="A6:I7"/>
    <mergeCell ref="F4:H4"/>
    <mergeCell ref="C13:E13"/>
    <mergeCell ref="F13:H13"/>
    <mergeCell ref="B13:B14"/>
    <mergeCell ref="A13:A14"/>
    <mergeCell ref="I13:I14"/>
    <mergeCell ref="A9:I10"/>
  </mergeCells>
  <conditionalFormatting sqref="I15:I26">
    <cfRule type="expression" dxfId="1" priority="1">
      <formula>$I15&lt;2.5</formula>
    </cfRule>
  </conditionalFormatting>
  <conditionalFormatting sqref="I27">
    <cfRule type="expression" dxfId="0" priority="2">
      <formula>$I$27&lt;3</formula>
    </cfRule>
  </conditionalFormatting>
  <pageMargins left="0.7" right="0.7" top="0.75" bottom="0.75" header="0.3" footer="0.3"/>
  <pageSetup paperSize="9" orientation="portrait" r:id="rId1"/>
  <headerFooter>
    <oddHeader>&amp;R&amp;G</oddHeader>
    <oddFooter>&amp;LproKlima – Der enercity-Fonds · Glockseeplatz 1 · 30169 Hannover Leitfaden – Verbrauchsdatenauswertung 
proKlima@enercity.de · Telefon 0511 - 430-1970 · Mo-Fr 9:00 -12:00 Uhr  ·  Version: 2501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>
                  <from>
                    <xdr:col>5</xdr:col>
                    <xdr:colOff>476250</xdr:colOff>
                    <xdr:row>6</xdr:row>
                    <xdr:rowOff>101600</xdr:rowOff>
                  </from>
                  <to>
                    <xdr:col>6</xdr:col>
                    <xdr:colOff>400050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 altText="">
                <anchor moveWithCells="1">
                  <from>
                    <xdr:col>5</xdr:col>
                    <xdr:colOff>228600</xdr:colOff>
                    <xdr:row>9</xdr:row>
                    <xdr:rowOff>0</xdr:rowOff>
                  </from>
                  <to>
                    <xdr:col>5</xdr:col>
                    <xdr:colOff>628650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">
                <anchor moveWithCells="1">
                  <from>
                    <xdr:col>8</xdr:col>
                    <xdr:colOff>171450</xdr:colOff>
                    <xdr:row>8</xdr:row>
                    <xdr:rowOff>171450</xdr:rowOff>
                  </from>
                  <to>
                    <xdr:col>8</xdr:col>
                    <xdr:colOff>571500</xdr:colOff>
                    <xdr:row>11</xdr:row>
                    <xdr:rowOff>101600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Pärisch</dc:creator>
  <cp:lastModifiedBy>Peter Pärisch</cp:lastModifiedBy>
  <dcterms:created xsi:type="dcterms:W3CDTF">2015-06-05T18:19:34Z</dcterms:created>
  <dcterms:modified xsi:type="dcterms:W3CDTF">2025-02-25T15:22:22Z</dcterms:modified>
</cp:coreProperties>
</file>